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8900" windowHeight="734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Hoja1!$B$2:$H$29</definedName>
  </definedNames>
  <calcPr calcId="145621"/>
</workbook>
</file>

<file path=xl/calcChain.xml><?xml version="1.0" encoding="utf-8"?>
<calcChain xmlns="http://schemas.openxmlformats.org/spreadsheetml/2006/main">
  <c r="H29" i="1" l="1"/>
  <c r="H21" i="1"/>
  <c r="F27" i="1"/>
  <c r="H27" i="1" s="1"/>
  <c r="C24" i="1"/>
  <c r="F24" i="1" s="1"/>
  <c r="H24" i="1" s="1"/>
  <c r="F17" i="1"/>
  <c r="H17" i="1" s="1"/>
  <c r="F21" i="1"/>
</calcChain>
</file>

<file path=xl/sharedStrings.xml><?xml version="1.0" encoding="utf-8"?>
<sst xmlns="http://schemas.openxmlformats.org/spreadsheetml/2006/main" count="31" uniqueCount="29">
  <si>
    <t>Carpeta de fundas</t>
  </si>
  <si>
    <t>Coste logístico:</t>
  </si>
  <si>
    <t>Ficha logística de nuestro producto:</t>
  </si>
  <si>
    <t>1 pallet = 1,000 u.</t>
  </si>
  <si>
    <t>1 pallet = 1,51 m3</t>
  </si>
  <si>
    <t>Precio de venta:</t>
  </si>
  <si>
    <t>Total venta</t>
  </si>
  <si>
    <t>unidades</t>
  </si>
  <si>
    <t>Coste del producto:</t>
  </si>
  <si>
    <t>Ventas unidades /mes: 1,000</t>
  </si>
  <si>
    <t>Datos:</t>
  </si>
  <si>
    <t>Precio de venta: 4,33</t>
  </si>
  <si>
    <t>Coste del producto: 1,90</t>
  </si>
  <si>
    <t>% Coste logístico: 15%</t>
  </si>
  <si>
    <t>Coste de almacenamiento: 15,6 €/ m3</t>
  </si>
  <si>
    <t>Importe de venta</t>
  </si>
  <si>
    <t>porcentaje logístico</t>
  </si>
  <si>
    <t>Total cte producto</t>
  </si>
  <si>
    <t>Total cte log.</t>
  </si>
  <si>
    <t>Sumatorio</t>
  </si>
  <si>
    <t>Coste almacenamiento:</t>
  </si>
  <si>
    <t>m3 que ocupa mi producto</t>
  </si>
  <si>
    <t>Coste almacenamiento por m3</t>
  </si>
  <si>
    <t>Total cte alm.</t>
  </si>
  <si>
    <t>Resultado</t>
  </si>
  <si>
    <t>Volumen que vamos a almacenar: 1,000 u. =1 pallet = 1,51 m3</t>
  </si>
  <si>
    <t>Puedes cambiar estos datos con tus datos y te los calculará en las celdas verde</t>
  </si>
  <si>
    <t>Celda verde calcula</t>
  </si>
  <si>
    <t>margottome.com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</si>
</sst>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\ &quot;€&quot;"/>
    <numFmt numFmtId="167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3" borderId="5" xfId="0" applyFill="1" applyBorder="1"/>
    <xf numFmtId="0" fontId="0" fillId="0" borderId="5" xfId="0" applyBorder="1"/>
    <xf numFmtId="0" fontId="0" fillId="4" borderId="0" xfId="0" applyFill="1" applyBorder="1"/>
    <xf numFmtId="0" fontId="0" fillId="4" borderId="0" xfId="0" applyFill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3" fontId="0" fillId="2" borderId="6" xfId="0" applyNumberFormat="1" applyFill="1" applyBorder="1"/>
    <xf numFmtId="9" fontId="0" fillId="3" borderId="5" xfId="1" applyFont="1" applyFill="1" applyBorder="1"/>
    <xf numFmtId="3" fontId="0" fillId="2" borderId="5" xfId="0" applyNumberFormat="1" applyFill="1" applyBorder="1"/>
    <xf numFmtId="4" fontId="0" fillId="3" borderId="5" xfId="0" applyNumberFormat="1" applyFill="1" applyBorder="1"/>
    <xf numFmtId="166" fontId="0" fillId="3" borderId="5" xfId="1" applyNumberFormat="1" applyFont="1" applyFill="1" applyBorder="1"/>
    <xf numFmtId="0" fontId="0" fillId="0" borderId="7" xfId="0" applyBorder="1"/>
    <xf numFmtId="0" fontId="0" fillId="0" borderId="8" xfId="0" applyBorder="1"/>
    <xf numFmtId="167" fontId="0" fillId="0" borderId="9" xfId="0" applyNumberFormat="1" applyBorder="1"/>
    <xf numFmtId="0" fontId="0" fillId="3" borderId="0" xfId="0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2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rgotto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workbookViewId="0">
      <selection activeCell="N25" sqref="N25"/>
    </sheetView>
  </sheetViews>
  <sheetFormatPr baseColWidth="10" defaultRowHeight="14.5" x14ac:dyDescent="0.35"/>
  <cols>
    <col min="1" max="1" width="2.90625" customWidth="1"/>
    <col min="2" max="2" width="30.54296875" bestFit="1" customWidth="1"/>
    <col min="5" max="5" width="3.1796875" customWidth="1"/>
    <col min="6" max="6" width="15.6328125" bestFit="1" customWidth="1"/>
    <col min="7" max="7" width="3.7265625" customWidth="1"/>
    <col min="8" max="8" width="10.54296875" bestFit="1" customWidth="1"/>
    <col min="9" max="9" width="3.6328125" customWidth="1"/>
  </cols>
  <sheetData>
    <row r="2" spans="2:8" ht="23.5" x14ac:dyDescent="0.55000000000000004">
      <c r="B2" s="3" t="s">
        <v>0</v>
      </c>
      <c r="C2" s="3"/>
      <c r="D2" s="3"/>
      <c r="E2" s="3"/>
      <c r="F2" s="3"/>
      <c r="G2" s="3"/>
    </row>
    <row r="3" spans="2:8" x14ac:dyDescent="0.35">
      <c r="B3" t="s">
        <v>10</v>
      </c>
    </row>
    <row r="4" spans="2:8" x14ac:dyDescent="0.35">
      <c r="B4" s="4" t="s">
        <v>2</v>
      </c>
      <c r="E4" s="22" t="s">
        <v>26</v>
      </c>
      <c r="F4" s="22"/>
      <c r="G4" s="22"/>
    </row>
    <row r="5" spans="2:8" x14ac:dyDescent="0.35">
      <c r="B5" t="s">
        <v>3</v>
      </c>
      <c r="E5" s="22"/>
      <c r="F5" s="22"/>
      <c r="G5" s="22"/>
    </row>
    <row r="6" spans="2:8" x14ac:dyDescent="0.35">
      <c r="B6" t="s">
        <v>4</v>
      </c>
      <c r="E6" s="22"/>
      <c r="F6" s="22"/>
      <c r="G6" s="22"/>
    </row>
    <row r="7" spans="2:8" x14ac:dyDescent="0.35">
      <c r="E7" s="22"/>
      <c r="F7" s="22"/>
      <c r="G7" s="22"/>
    </row>
    <row r="8" spans="2:8" x14ac:dyDescent="0.35">
      <c r="B8" t="s">
        <v>9</v>
      </c>
    </row>
    <row r="9" spans="2:8" x14ac:dyDescent="0.35">
      <c r="B9" t="s">
        <v>25</v>
      </c>
      <c r="F9" s="23" t="s">
        <v>27</v>
      </c>
      <c r="G9" s="23"/>
    </row>
    <row r="10" spans="2:8" x14ac:dyDescent="0.35">
      <c r="B10" t="s">
        <v>11</v>
      </c>
      <c r="F10" s="23"/>
      <c r="G10" s="23"/>
    </row>
    <row r="11" spans="2:8" x14ac:dyDescent="0.35">
      <c r="B11" t="s">
        <v>12</v>
      </c>
      <c r="F11" s="23"/>
      <c r="G11" s="23"/>
    </row>
    <row r="12" spans="2:8" x14ac:dyDescent="0.35">
      <c r="B12" t="s">
        <v>13</v>
      </c>
    </row>
    <row r="13" spans="2:8" x14ac:dyDescent="0.35">
      <c r="B13" s="1" t="s">
        <v>14</v>
      </c>
    </row>
    <row r="14" spans="2:8" x14ac:dyDescent="0.35">
      <c r="B14" s="1"/>
    </row>
    <row r="15" spans="2:8" x14ac:dyDescent="0.35">
      <c r="B15" s="1"/>
      <c r="H15" t="s">
        <v>19</v>
      </c>
    </row>
    <row r="16" spans="2:8" ht="29" x14ac:dyDescent="0.35">
      <c r="B16" s="5"/>
      <c r="C16" s="12" t="s">
        <v>5</v>
      </c>
      <c r="D16" s="12" t="s">
        <v>7</v>
      </c>
      <c r="E16" s="6"/>
      <c r="F16" s="13" t="s">
        <v>6</v>
      </c>
    </row>
    <row r="17" spans="2:8" x14ac:dyDescent="0.35">
      <c r="B17" s="7"/>
      <c r="C17" s="8">
        <v>4.33</v>
      </c>
      <c r="D17" s="8">
        <v>1000</v>
      </c>
      <c r="E17" s="9"/>
      <c r="F17" s="14">
        <f>+D17*C17</f>
        <v>4330</v>
      </c>
      <c r="H17" s="2">
        <f>+F17</f>
        <v>4330</v>
      </c>
    </row>
    <row r="20" spans="2:8" ht="29" x14ac:dyDescent="0.35">
      <c r="B20" s="5" t="s">
        <v>8</v>
      </c>
      <c r="C20" s="12" t="s">
        <v>5</v>
      </c>
      <c r="D20" s="12" t="s">
        <v>7</v>
      </c>
      <c r="E20" s="6"/>
      <c r="F20" s="13" t="s">
        <v>17</v>
      </c>
    </row>
    <row r="21" spans="2:8" x14ac:dyDescent="0.35">
      <c r="B21" s="7"/>
      <c r="C21" s="8">
        <v>1.9</v>
      </c>
      <c r="D21" s="8">
        <v>1000</v>
      </c>
      <c r="E21" s="9"/>
      <c r="F21" s="14">
        <f>+D21*C21</f>
        <v>1900</v>
      </c>
      <c r="H21" s="2">
        <f>-F21</f>
        <v>-1900</v>
      </c>
    </row>
    <row r="22" spans="2:8" s="11" customFormat="1" ht="13.5" customHeight="1" x14ac:dyDescent="0.35">
      <c r="B22" s="10"/>
      <c r="C22" s="10"/>
      <c r="D22" s="10"/>
      <c r="E22" s="10"/>
      <c r="F22" s="10"/>
    </row>
    <row r="23" spans="2:8" ht="29" x14ac:dyDescent="0.35">
      <c r="B23" s="5" t="s">
        <v>1</v>
      </c>
      <c r="C23" s="12" t="s">
        <v>15</v>
      </c>
      <c r="D23" s="12" t="s">
        <v>16</v>
      </c>
      <c r="E23" s="6"/>
      <c r="F23" s="13" t="s">
        <v>18</v>
      </c>
    </row>
    <row r="24" spans="2:8" x14ac:dyDescent="0.35">
      <c r="B24" s="7"/>
      <c r="C24" s="16">
        <f>+F17</f>
        <v>4330</v>
      </c>
      <c r="D24" s="15">
        <v>0.15</v>
      </c>
      <c r="E24" s="9"/>
      <c r="F24" s="14">
        <f>+D24*C24</f>
        <v>649.5</v>
      </c>
      <c r="H24" s="2">
        <f>-F24</f>
        <v>-649.5</v>
      </c>
    </row>
    <row r="26" spans="2:8" ht="58" x14ac:dyDescent="0.35">
      <c r="B26" s="5" t="s">
        <v>20</v>
      </c>
      <c r="C26" s="12" t="s">
        <v>21</v>
      </c>
      <c r="D26" s="12" t="s">
        <v>22</v>
      </c>
      <c r="E26" s="6"/>
      <c r="F26" s="13" t="s">
        <v>23</v>
      </c>
    </row>
    <row r="27" spans="2:8" x14ac:dyDescent="0.35">
      <c r="B27" s="7"/>
      <c r="C27" s="17">
        <v>1.51</v>
      </c>
      <c r="D27" s="18">
        <v>15.6</v>
      </c>
      <c r="E27" s="9"/>
      <c r="F27" s="14">
        <f>+D27*C27</f>
        <v>23.556000000000001</v>
      </c>
      <c r="H27" s="2">
        <f>-F27</f>
        <v>-23.556000000000001</v>
      </c>
    </row>
    <row r="28" spans="2:8" ht="15" thickBot="1" x14ac:dyDescent="0.4"/>
    <row r="29" spans="2:8" ht="15" thickBot="1" x14ac:dyDescent="0.4">
      <c r="B29" s="19" t="s">
        <v>24</v>
      </c>
      <c r="C29" s="20"/>
      <c r="D29" s="20"/>
      <c r="E29" s="20"/>
      <c r="F29" s="20"/>
      <c r="G29" s="20"/>
      <c r="H29" s="21">
        <f>SUM(H15:H28)</f>
        <v>1756.944</v>
      </c>
    </row>
    <row r="31" spans="2:8" x14ac:dyDescent="0.35">
      <c r="B31" s="24" t="s">
        <v>28</v>
      </c>
      <c r="C31" s="24"/>
      <c r="D31" s="24"/>
      <c r="E31" s="24"/>
      <c r="F31" s="24"/>
      <c r="G31" s="24"/>
      <c r="H31" s="24"/>
    </row>
  </sheetData>
  <mergeCells count="4">
    <mergeCell ref="B2:G2"/>
    <mergeCell ref="E4:G7"/>
    <mergeCell ref="F9:G11"/>
    <mergeCell ref="B31:H31"/>
  </mergeCells>
  <hyperlinks>
    <hyperlink ref="B31:H31" r:id="rId1" display="margottome.com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Tomé Carrera</dc:creator>
  <cp:lastModifiedBy>Margot Tomé Carrera</cp:lastModifiedBy>
  <dcterms:created xsi:type="dcterms:W3CDTF">2022-01-02T09:36:30Z</dcterms:created>
  <dcterms:modified xsi:type="dcterms:W3CDTF">2022-01-02T11:07:18Z</dcterms:modified>
</cp:coreProperties>
</file>